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Ord.Ing.Fermo\Dropbox\ANAC\TRASPARENZA\10-BANDI DI GARA E CONTRATTI\TABELLE ANAC\ANNO 2024\"/>
    </mc:Choice>
  </mc:AlternateContent>
  <bookViews>
    <workbookView xWindow="0" yWindow="0" windowWidth="28800" windowHeight="13725" tabRatio="745"/>
  </bookViews>
  <sheets>
    <sheet name="Anno 2024" sheetId="5" r:id="rId1"/>
    <sheet name="Foglio1" sheetId="6" r:id="rId2"/>
  </sheets>
  <definedNames>
    <definedName name="_xlnm._FilterDatabase" localSheetId="0" hidden="1">'Anno 2024'!$A$3:$K$3</definedName>
    <definedName name="_xlnm.Print_Area" localSheetId="0">'Anno 2024'!$A$1:$K$13</definedName>
  </definedNames>
  <calcPr calcId="152511"/>
</workbook>
</file>

<file path=xl/calcChain.xml><?xml version="1.0" encoding="utf-8"?>
<calcChain xmlns="http://schemas.openxmlformats.org/spreadsheetml/2006/main">
  <c r="L20" i="5" l="1"/>
  <c r="L21" i="5"/>
  <c r="L22" i="5"/>
  <c r="L23" i="5"/>
  <c r="L24" i="5"/>
  <c r="L25" i="5"/>
  <c r="L18" i="5" l="1"/>
  <c r="L19" i="5"/>
  <c r="L16" i="5" l="1"/>
  <c r="L17" i="5"/>
  <c r="L9" i="5"/>
  <c r="L11" i="5"/>
  <c r="L12" i="5"/>
  <c r="L13" i="5"/>
  <c r="L14" i="5"/>
  <c r="L15" i="5"/>
</calcChain>
</file>

<file path=xl/sharedStrings.xml><?xml version="1.0" encoding="utf-8"?>
<sst xmlns="http://schemas.openxmlformats.org/spreadsheetml/2006/main" count="168" uniqueCount="78">
  <si>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</si>
  <si>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</si>
  <si>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</si>
  <si>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</si>
  <si>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</si>
  <si>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</si>
  <si>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</si>
  <si>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</si>
  <si>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</si>
  <si>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</si>
  <si>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</si>
  <si>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</si>
  <si>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Scostamento tra
Importo contratto
e Liquidato</t>
  </si>
  <si>
    <t>ORDINE DEGLI INGEGNERI DELLA PROVINCIA DI FERMO - CF: 01854290440</t>
  </si>
  <si>
    <t>01854290440</t>
  </si>
  <si>
    <t>Ordine degli Ingegneri della Provincia di Fermo</t>
  </si>
  <si>
    <t>B0CECDAE9C</t>
  </si>
  <si>
    <t>B0CED72C0C</t>
  </si>
  <si>
    <t>SPESE DI MANUTENZIONE E CONTROLLO PER EST. PORT. POLVERE</t>
  </si>
  <si>
    <t xml:space="preserve">PALLOTTINI ANTINCENDI SRL </t>
  </si>
  <si>
    <t xml:space="preserve">RIMBORSO SPESE KM </t>
  </si>
  <si>
    <t>RUTILI ESTER MARIA</t>
  </si>
  <si>
    <t>B0CED77030</t>
  </si>
  <si>
    <t>PATRIGNANI MARGHERITA</t>
  </si>
  <si>
    <t>ATTIVITA' DI FORMAZIONE IN AFFIANCAMENTO E FRONTALE IN MATERIA DI ANTICORRUZIONE E TRASPARENZA</t>
  </si>
  <si>
    <t>B0CED0B70E</t>
  </si>
  <si>
    <t>LICENZA GOTO WEBINAR STANDARD</t>
  </si>
  <si>
    <t>B0CED7C44F</t>
  </si>
  <si>
    <t>TELEFONIA</t>
  </si>
  <si>
    <t xml:space="preserve">TECNO GENERAL SRL </t>
  </si>
  <si>
    <t>EURODIGIT S.R.L</t>
  </si>
  <si>
    <t>B00BB5375C</t>
  </si>
  <si>
    <t>RINNOVO CANONE DI UTILIZZO NEXTWARE DOC E PRO</t>
  </si>
  <si>
    <t xml:space="preserve">NEXTBIT SRL </t>
  </si>
  <si>
    <t>B030A310B8</t>
  </si>
  <si>
    <t>TIMBRI PER NEO ISCRITTI ALBO E TIMBRI ALBO EX L. 818</t>
  </si>
  <si>
    <t>INFOGRAF DI CUCCO FABIO</t>
  </si>
  <si>
    <t>B030A6C168</t>
  </si>
  <si>
    <t>PULIZIE SEDE</t>
  </si>
  <si>
    <t>B030AC3931</t>
  </si>
  <si>
    <t xml:space="preserve">RINNOBO QUOTA ASSOCIATIVA CEI </t>
  </si>
  <si>
    <t>B030AE5541</t>
  </si>
  <si>
    <t>CONSULENZE LEGALI</t>
  </si>
  <si>
    <t>AGOSTINI ANDREA</t>
  </si>
  <si>
    <t>B0572A4678</t>
  </si>
  <si>
    <t>SERRATURA MOT TRIP 30.630DX-80 S/AS + ASTE REG.SER.MOT.TRIP.93140</t>
  </si>
  <si>
    <t>EMPORIO ADRIATICO SRL</t>
  </si>
  <si>
    <t>IL QUADRIFOGLIO SOCIETA' COOPERATIVA E RESPONS.</t>
  </si>
  <si>
    <t>ZCF3DB4538</t>
  </si>
  <si>
    <t xml:space="preserve">DEL PAPA R.M.F. SRL </t>
  </si>
  <si>
    <t>CEI COMITATO ELETTROTECNICO ITALIANO</t>
  </si>
  <si>
    <t>ZD83D92B68</t>
  </si>
  <si>
    <t>Z483A592F0</t>
  </si>
  <si>
    <t xml:space="preserve">ATTIVITA' DI FORMAZIONE IN AFFIANCAMENTO E FRONTALE IN MATERIA DI ANTICORRUZIONE E TRASPARENZA II RATA 2023 </t>
  </si>
  <si>
    <t>SERVIZIO DI BUFFET DEL 13/12/2023 - 180 GRADI</t>
  </si>
  <si>
    <t>RIMBORI KILOMETRICI ANNO 2023 - ING. ESTER MARIA RUTILI</t>
  </si>
  <si>
    <t>B264FD604F</t>
  </si>
  <si>
    <t xml:space="preserve">Importazione e predisposizione dati per nuova interfaccia albo </t>
  </si>
  <si>
    <t xml:space="preserve">Servizio di Hosting/posta elettronica su server web professionale; Mant. dominio www.ordineingegneri.fermo.it;Assistenza/manutenzione sito web www.ordineingegneri.fermo.it ; Prodotto software CRM (licenza d'uso); Assistenza/manutenzione modulo terne collaudatori </t>
  </si>
  <si>
    <t>B24A846762</t>
  </si>
  <si>
    <t>JEF SRL</t>
  </si>
  <si>
    <t>Servizio di posta elettronica su server web professionale e Mant. dominio www.ordineingegneri.fermo.it - JEF</t>
  </si>
  <si>
    <t>B24A5CFEA8</t>
  </si>
  <si>
    <t>B33E30E7A8</t>
  </si>
  <si>
    <t>Assicurazione RC Amministratori 30/09/2024-30/09/2025</t>
  </si>
  <si>
    <t>CENTRALE SPA</t>
  </si>
  <si>
    <t>B2F4BCAB86</t>
  </si>
  <si>
    <t xml:space="preserve">noleggio VAN </t>
  </si>
  <si>
    <t>Autonoleggio Gratani</t>
  </si>
  <si>
    <t>B4E17C2A13</t>
  </si>
  <si>
    <t>Cena degli Iscritti Natale</t>
  </si>
  <si>
    <t>ROYALRE SPA</t>
  </si>
  <si>
    <t>POL. INFORTUNI CUMULATIVA N.010604118S DEL 31/12/2024-31/12/2025</t>
  </si>
  <si>
    <t>B4D6A32F9F</t>
  </si>
  <si>
    <t>B3ED03C5EB</t>
  </si>
  <si>
    <t>Realizzazione, manutenzione, Hosting Web ed assistenza sito Internet</t>
  </si>
  <si>
    <t>FONDAZIONE CNI</t>
  </si>
  <si>
    <r>
      <t xml:space="preserve">Contratti di forniture, beni e servizi
Anno 2024
</t>
    </r>
    <r>
      <rPr>
        <sz val="16"/>
        <color theme="1"/>
        <rFont val="Garamond"/>
        <family val="1"/>
      </rPr>
      <t>Dati aggiornati al 23/12/2024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</si>
</sst>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9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6" fillId="25" borderId="5" xfId="0" applyNumberFormat="1" applyFont="1" applyFill="1" applyBorder="1" applyAlignment="1">
      <alignment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44" fontId="20" fillId="0" borderId="5" xfId="42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/>
    <xf numFmtId="0" fontId="27" fillId="0" borderId="5" xfId="0" applyFont="1" applyFill="1" applyBorder="1" applyAlignment="1">
      <alignment wrapText="1"/>
    </xf>
    <xf numFmtId="44" fontId="20" fillId="0" borderId="5" xfId="42" applyFont="1" applyFill="1" applyBorder="1" applyAlignment="1"/>
    <xf numFmtId="0" fontId="20" fillId="0" borderId="0" xfId="0" applyFont="1" applyFill="1" applyAlignment="1"/>
    <xf numFmtId="49" fontId="27" fillId="0" borderId="11" xfId="0" applyNumberFormat="1" applyFont="1" applyFill="1" applyBorder="1" applyAlignment="1">
      <alignment wrapText="1"/>
    </xf>
    <xf numFmtId="44" fontId="20" fillId="0" borderId="13" xfId="42" applyFont="1" applyFill="1" applyBorder="1" applyAlignment="1"/>
    <xf numFmtId="0" fontId="20" fillId="0" borderId="0" xfId="0" applyFont="1" applyAlignment="1"/>
    <xf numFmtId="49" fontId="20" fillId="0" borderId="5" xfId="0" applyNumberFormat="1" applyFont="1" applyFill="1" applyBorder="1" applyAlignment="1">
      <alignment horizontal="left"/>
    </xf>
    <xf numFmtId="0" fontId="20" fillId="0" borderId="12" xfId="0" applyFont="1" applyFill="1" applyBorder="1" applyAlignment="1"/>
    <xf numFmtId="49" fontId="20" fillId="0" borderId="12" xfId="0" applyNumberFormat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166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</cellXfs>
  <cellStyles count="43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  <cellStyle name="Valuta" xfId="42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workbookViewId="0">
      <selection activeCell="D5" sqref="D5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36" style="2" bestFit="1" customWidth="1"/>
    <col min="4" max="4" width="107.140625" style="12" bestFit="1" customWidth="1"/>
    <col min="5" max="5" width="24.140625" style="9" bestFit="1" customWidth="1"/>
    <col min="6" max="6" width="48.7109375" style="9" customWidth="1"/>
    <col min="7" max="7" width="47.85546875" style="3" customWidth="1"/>
    <col min="8" max="8" width="13.5703125" style="10" customWidth="1"/>
    <col min="9" max="9" width="10.28515625" style="11" customWidth="1"/>
    <col min="10" max="10" width="11.7109375" style="11" customWidth="1"/>
    <col min="11" max="11" width="12.85546875" style="6" customWidth="1"/>
    <col min="12" max="12" width="13.140625" customWidth="1"/>
    <col min="14" max="14" width="11.7109375" style="1" customWidth="1"/>
    <col min="15" max="16384" width="33.5703125" style="1"/>
  </cols>
  <sheetData>
    <row r="1" spans="1:13" ht="38.25" customHeight="1" x14ac:dyDescent="0.25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3" ht="82.5" customHeight="1" x14ac:dyDescent="0.25">
      <c r="A2" s="45" t="s">
        <v>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</row>
    <row r="3" spans="1:13" s="5" customFormat="1" ht="48" x14ac:dyDescent="0.2">
      <c r="A3" s="15" t="s">
        <v>1</v>
      </c>
      <c r="B3" s="15" t="s">
        <v>4</v>
      </c>
      <c r="C3" s="16" t="s">
        <v>5</v>
      </c>
      <c r="D3" s="16" t="s">
        <v>2</v>
      </c>
      <c r="E3" s="21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23" t="s">
        <v>12</v>
      </c>
      <c r="M3" s="4"/>
    </row>
    <row r="4" spans="1:13" s="14" customFormat="1" ht="12" x14ac:dyDescent="0.2">
      <c r="A4" s="16" t="s">
        <v>17</v>
      </c>
      <c r="B4" s="27" t="s">
        <v>14</v>
      </c>
      <c r="C4" s="28" t="s">
        <v>15</v>
      </c>
      <c r="D4" s="20" t="s">
        <v>18</v>
      </c>
      <c r="E4" s="21" t="s">
        <v>11</v>
      </c>
      <c r="F4" s="22" t="s">
        <v>19</v>
      </c>
      <c r="G4" s="22" t="s">
        <v>19</v>
      </c>
      <c r="H4" s="24">
        <v>100</v>
      </c>
      <c r="I4" s="18">
        <v>45292</v>
      </c>
      <c r="J4" s="18">
        <v>45657</v>
      </c>
      <c r="K4" s="26">
        <v>0</v>
      </c>
      <c r="L4" s="30">
        <v>0</v>
      </c>
      <c r="M4" s="13"/>
    </row>
    <row r="5" spans="1:13" s="14" customFormat="1" ht="12" x14ac:dyDescent="0.2">
      <c r="A5" s="16" t="s">
        <v>16</v>
      </c>
      <c r="B5" s="27" t="s">
        <v>14</v>
      </c>
      <c r="C5" s="28" t="s">
        <v>15</v>
      </c>
      <c r="D5" s="20" t="s">
        <v>20</v>
      </c>
      <c r="E5" s="21" t="s">
        <v>11</v>
      </c>
      <c r="F5" s="22" t="s">
        <v>21</v>
      </c>
      <c r="G5" s="25" t="s">
        <v>21</v>
      </c>
      <c r="H5" s="24">
        <v>1200</v>
      </c>
      <c r="I5" s="18">
        <v>45292</v>
      </c>
      <c r="J5" s="18">
        <v>45657</v>
      </c>
      <c r="K5" s="26">
        <v>0</v>
      </c>
      <c r="L5" s="30">
        <v>0</v>
      </c>
      <c r="M5" s="13"/>
    </row>
    <row r="6" spans="1:13" s="14" customFormat="1" ht="12" x14ac:dyDescent="0.2">
      <c r="A6" s="16" t="s">
        <v>22</v>
      </c>
      <c r="B6" s="27" t="s">
        <v>14</v>
      </c>
      <c r="C6" s="28" t="s">
        <v>15</v>
      </c>
      <c r="D6" s="20" t="s">
        <v>24</v>
      </c>
      <c r="E6" s="21" t="s">
        <v>11</v>
      </c>
      <c r="F6" s="22" t="s">
        <v>23</v>
      </c>
      <c r="G6" s="25" t="s">
        <v>23</v>
      </c>
      <c r="H6" s="24">
        <v>3600</v>
      </c>
      <c r="I6" s="18">
        <v>45292</v>
      </c>
      <c r="J6" s="18">
        <v>45657</v>
      </c>
      <c r="K6" s="26">
        <v>0</v>
      </c>
      <c r="L6" s="30">
        <v>0</v>
      </c>
      <c r="M6" s="13"/>
    </row>
    <row r="7" spans="1:13" s="14" customFormat="1" ht="12" x14ac:dyDescent="0.2">
      <c r="A7" s="16" t="s">
        <v>25</v>
      </c>
      <c r="B7" s="27" t="s">
        <v>14</v>
      </c>
      <c r="C7" s="28" t="s">
        <v>15</v>
      </c>
      <c r="D7" s="20" t="s">
        <v>26</v>
      </c>
      <c r="E7" s="21" t="s">
        <v>11</v>
      </c>
      <c r="F7" s="22" t="s">
        <v>30</v>
      </c>
      <c r="G7" s="22" t="s">
        <v>30</v>
      </c>
      <c r="H7" s="24">
        <v>1092</v>
      </c>
      <c r="I7" s="18">
        <v>45364</v>
      </c>
      <c r="J7" s="18">
        <v>45657</v>
      </c>
      <c r="K7" s="26">
        <v>1092</v>
      </c>
      <c r="L7" s="30">
        <v>0</v>
      </c>
      <c r="M7" s="13"/>
    </row>
    <row r="8" spans="1:13" s="14" customFormat="1" ht="12" x14ac:dyDescent="0.2">
      <c r="A8" s="16" t="s">
        <v>27</v>
      </c>
      <c r="B8" s="27" t="s">
        <v>14</v>
      </c>
      <c r="C8" s="28" t="s">
        <v>15</v>
      </c>
      <c r="D8" s="20" t="s">
        <v>28</v>
      </c>
      <c r="E8" s="21" t="s">
        <v>11</v>
      </c>
      <c r="F8" s="22" t="s">
        <v>29</v>
      </c>
      <c r="G8" s="22" t="s">
        <v>29</v>
      </c>
      <c r="H8" s="24">
        <v>1200</v>
      </c>
      <c r="I8" s="18">
        <v>45292</v>
      </c>
      <c r="J8" s="18">
        <v>45657</v>
      </c>
      <c r="K8" s="26">
        <v>0</v>
      </c>
      <c r="L8" s="30">
        <v>0</v>
      </c>
      <c r="M8" s="13"/>
    </row>
    <row r="9" spans="1:13" s="14" customFormat="1" ht="12" x14ac:dyDescent="0.2">
      <c r="A9" s="16" t="s">
        <v>31</v>
      </c>
      <c r="B9" s="27" t="s">
        <v>14</v>
      </c>
      <c r="C9" s="28" t="s">
        <v>15</v>
      </c>
      <c r="D9" s="20" t="s">
        <v>32</v>
      </c>
      <c r="E9" s="21" t="s">
        <v>11</v>
      </c>
      <c r="F9" s="22" t="s">
        <v>33</v>
      </c>
      <c r="G9" s="25" t="s">
        <v>33</v>
      </c>
      <c r="H9" s="24">
        <v>1305</v>
      </c>
      <c r="I9" s="18">
        <v>45292</v>
      </c>
      <c r="J9" s="18">
        <v>45657</v>
      </c>
      <c r="K9" s="26">
        <v>1305</v>
      </c>
      <c r="L9" s="30">
        <f t="shared" ref="L9:L14" si="0">K9-H9</f>
        <v>0</v>
      </c>
      <c r="M9" s="13"/>
    </row>
    <row r="10" spans="1:13" s="14" customFormat="1" ht="12" x14ac:dyDescent="0.2">
      <c r="A10" s="16" t="s">
        <v>34</v>
      </c>
      <c r="B10" s="27" t="s">
        <v>14</v>
      </c>
      <c r="C10" s="28" t="s">
        <v>15</v>
      </c>
      <c r="D10" s="20" t="s">
        <v>35</v>
      </c>
      <c r="E10" s="21" t="s">
        <v>11</v>
      </c>
      <c r="F10" s="22" t="s">
        <v>36</v>
      </c>
      <c r="G10" s="22" t="s">
        <v>36</v>
      </c>
      <c r="H10" s="24">
        <v>300</v>
      </c>
      <c r="I10" s="18">
        <v>45292</v>
      </c>
      <c r="J10" s="18">
        <v>45657</v>
      </c>
      <c r="K10" s="26">
        <v>47.5</v>
      </c>
      <c r="L10" s="30">
        <v>0</v>
      </c>
      <c r="M10" s="13"/>
    </row>
    <row r="11" spans="1:13" s="14" customFormat="1" ht="12" x14ac:dyDescent="0.2">
      <c r="A11" s="16" t="s">
        <v>37</v>
      </c>
      <c r="B11" s="27" t="s">
        <v>14</v>
      </c>
      <c r="C11" s="28" t="s">
        <v>15</v>
      </c>
      <c r="D11" s="20" t="s">
        <v>38</v>
      </c>
      <c r="E11" s="21" t="s">
        <v>11</v>
      </c>
      <c r="F11" s="22" t="s">
        <v>47</v>
      </c>
      <c r="G11" s="22" t="s">
        <v>47</v>
      </c>
      <c r="H11" s="24">
        <v>630</v>
      </c>
      <c r="I11" s="18">
        <v>44927</v>
      </c>
      <c r="J11" s="18">
        <v>45291</v>
      </c>
      <c r="K11" s="26">
        <v>630</v>
      </c>
      <c r="L11" s="30">
        <f t="shared" si="0"/>
        <v>0</v>
      </c>
      <c r="M11" s="13"/>
    </row>
    <row r="12" spans="1:13" s="14" customFormat="1" ht="12" x14ac:dyDescent="0.2">
      <c r="A12" s="16" t="s">
        <v>39</v>
      </c>
      <c r="B12" s="27" t="s">
        <v>14</v>
      </c>
      <c r="C12" s="28" t="s">
        <v>15</v>
      </c>
      <c r="D12" s="20" t="s">
        <v>40</v>
      </c>
      <c r="E12" s="21" t="s">
        <v>11</v>
      </c>
      <c r="F12" s="22" t="s">
        <v>50</v>
      </c>
      <c r="G12" s="22" t="s">
        <v>50</v>
      </c>
      <c r="H12" s="24">
        <v>185</v>
      </c>
      <c r="I12" s="18">
        <v>45292</v>
      </c>
      <c r="J12" s="18">
        <v>45657</v>
      </c>
      <c r="K12" s="26">
        <v>185</v>
      </c>
      <c r="L12" s="30">
        <f t="shared" si="0"/>
        <v>0</v>
      </c>
      <c r="M12" s="13"/>
    </row>
    <row r="13" spans="1:13" s="14" customFormat="1" ht="12" x14ac:dyDescent="0.2">
      <c r="A13" s="16" t="s">
        <v>41</v>
      </c>
      <c r="B13" s="27" t="s">
        <v>14</v>
      </c>
      <c r="C13" s="36" t="s">
        <v>15</v>
      </c>
      <c r="D13" s="20" t="s">
        <v>42</v>
      </c>
      <c r="E13" s="38" t="s">
        <v>11</v>
      </c>
      <c r="F13" s="22" t="s">
        <v>43</v>
      </c>
      <c r="G13" s="25" t="s">
        <v>43</v>
      </c>
      <c r="H13" s="24">
        <v>1459.12</v>
      </c>
      <c r="I13" s="18">
        <v>45281</v>
      </c>
      <c r="J13" s="18">
        <v>45281</v>
      </c>
      <c r="K13" s="26">
        <v>1459.12</v>
      </c>
      <c r="L13" s="30">
        <f t="shared" si="0"/>
        <v>0</v>
      </c>
      <c r="M13" s="13"/>
    </row>
    <row r="14" spans="1:13" s="14" customFormat="1" ht="12" x14ac:dyDescent="0.2">
      <c r="A14" s="16" t="s">
        <v>44</v>
      </c>
      <c r="B14" s="27" t="s">
        <v>14</v>
      </c>
      <c r="C14" s="36" t="s">
        <v>15</v>
      </c>
      <c r="D14" s="20" t="s">
        <v>45</v>
      </c>
      <c r="E14" s="38" t="s">
        <v>11</v>
      </c>
      <c r="F14" s="22" t="s">
        <v>46</v>
      </c>
      <c r="G14" s="25" t="s">
        <v>46</v>
      </c>
      <c r="H14" s="24">
        <v>152.69999999999999</v>
      </c>
      <c r="I14" s="18">
        <v>45349</v>
      </c>
      <c r="J14" s="18">
        <v>45349</v>
      </c>
      <c r="K14" s="26">
        <v>152.69999999999999</v>
      </c>
      <c r="L14" s="30">
        <f t="shared" si="0"/>
        <v>0</v>
      </c>
      <c r="M14" s="13"/>
    </row>
    <row r="15" spans="1:13" s="34" customFormat="1" ht="12" x14ac:dyDescent="0.2">
      <c r="A15" s="16" t="s">
        <v>48</v>
      </c>
      <c r="B15" s="16" t="s">
        <v>14</v>
      </c>
      <c r="C15" s="37" t="s">
        <v>15</v>
      </c>
      <c r="D15" s="40" t="s">
        <v>54</v>
      </c>
      <c r="E15" s="39" t="s">
        <v>11</v>
      </c>
      <c r="F15" s="16" t="s">
        <v>49</v>
      </c>
      <c r="G15" s="32" t="s">
        <v>49</v>
      </c>
      <c r="H15" s="24">
        <v>90</v>
      </c>
      <c r="I15" s="18">
        <v>45273</v>
      </c>
      <c r="J15" s="18">
        <v>45273</v>
      </c>
      <c r="K15" s="33">
        <v>84.61</v>
      </c>
      <c r="L15" s="30">
        <f>K15-H15</f>
        <v>-5.3900000000000006</v>
      </c>
    </row>
    <row r="16" spans="1:13" s="34" customFormat="1" ht="12" x14ac:dyDescent="0.2">
      <c r="A16" s="16" t="s">
        <v>51</v>
      </c>
      <c r="B16" s="16" t="s">
        <v>14</v>
      </c>
      <c r="C16" s="37" t="s">
        <v>15</v>
      </c>
      <c r="D16" s="40" t="s">
        <v>55</v>
      </c>
      <c r="E16" s="39" t="s">
        <v>11</v>
      </c>
      <c r="F16" s="22" t="s">
        <v>21</v>
      </c>
      <c r="G16" s="22" t="s">
        <v>21</v>
      </c>
      <c r="H16" s="33">
        <v>578.79999999999995</v>
      </c>
      <c r="I16" s="18">
        <v>45017</v>
      </c>
      <c r="J16" s="18">
        <v>45199</v>
      </c>
      <c r="K16" s="33">
        <v>722.8</v>
      </c>
      <c r="L16" s="30">
        <f t="shared" ref="L16:L25" si="1">K16-H16</f>
        <v>144</v>
      </c>
    </row>
    <row r="17" spans="1:13" s="31" customFormat="1" ht="12" x14ac:dyDescent="0.2">
      <c r="A17" s="35" t="s">
        <v>52</v>
      </c>
      <c r="B17" s="27" t="s">
        <v>14</v>
      </c>
      <c r="C17" s="36" t="s">
        <v>15</v>
      </c>
      <c r="D17" s="29" t="s">
        <v>53</v>
      </c>
      <c r="E17" s="39" t="s">
        <v>11</v>
      </c>
      <c r="F17" s="22" t="s">
        <v>23</v>
      </c>
      <c r="G17" s="22" t="s">
        <v>23</v>
      </c>
      <c r="H17" s="30">
        <v>1776.32</v>
      </c>
      <c r="I17" s="18">
        <v>44927</v>
      </c>
      <c r="J17" s="18">
        <v>45291</v>
      </c>
      <c r="K17" s="30">
        <v>1776.32</v>
      </c>
      <c r="L17" s="30">
        <f t="shared" si="1"/>
        <v>0</v>
      </c>
    </row>
    <row r="18" spans="1:13" s="14" customFormat="1" ht="12" x14ac:dyDescent="0.2">
      <c r="A18" s="16" t="s">
        <v>56</v>
      </c>
      <c r="B18" s="27" t="s">
        <v>14</v>
      </c>
      <c r="C18" s="28" t="s">
        <v>15</v>
      </c>
      <c r="D18" s="20" t="s">
        <v>57</v>
      </c>
      <c r="E18" s="16" t="s">
        <v>11</v>
      </c>
      <c r="F18" s="22" t="s">
        <v>33</v>
      </c>
      <c r="G18" s="25" t="s">
        <v>33</v>
      </c>
      <c r="H18" s="24">
        <v>500</v>
      </c>
      <c r="I18" s="18">
        <v>45474</v>
      </c>
      <c r="J18" s="18">
        <v>45657</v>
      </c>
      <c r="K18" s="41">
        <v>500</v>
      </c>
      <c r="L18" s="30">
        <f t="shared" si="1"/>
        <v>0</v>
      </c>
      <c r="M18" s="13"/>
    </row>
    <row r="19" spans="1:13" s="14" customFormat="1" ht="24" x14ac:dyDescent="0.2">
      <c r="A19" s="16" t="s">
        <v>59</v>
      </c>
      <c r="B19" s="42" t="s">
        <v>14</v>
      </c>
      <c r="C19" s="43" t="s">
        <v>15</v>
      </c>
      <c r="D19" s="20" t="s">
        <v>58</v>
      </c>
      <c r="E19" s="16" t="s">
        <v>11</v>
      </c>
      <c r="F19" s="22" t="s">
        <v>60</v>
      </c>
      <c r="G19" s="25" t="s">
        <v>60</v>
      </c>
      <c r="H19" s="24">
        <v>1500</v>
      </c>
      <c r="I19" s="18">
        <v>44927</v>
      </c>
      <c r="J19" s="18">
        <v>45291</v>
      </c>
      <c r="K19" s="41">
        <v>1500</v>
      </c>
      <c r="L19" s="30">
        <f t="shared" si="1"/>
        <v>0</v>
      </c>
      <c r="M19" s="13"/>
    </row>
    <row r="20" spans="1:13" s="14" customFormat="1" ht="12" x14ac:dyDescent="0.2">
      <c r="A20" s="16" t="s">
        <v>62</v>
      </c>
      <c r="B20" s="27" t="s">
        <v>14</v>
      </c>
      <c r="C20" s="28" t="s">
        <v>15</v>
      </c>
      <c r="D20" s="20" t="s">
        <v>61</v>
      </c>
      <c r="E20" s="16" t="s">
        <v>11</v>
      </c>
      <c r="F20" s="22" t="s">
        <v>60</v>
      </c>
      <c r="G20" s="25" t="s">
        <v>60</v>
      </c>
      <c r="H20" s="24">
        <v>150</v>
      </c>
      <c r="I20" s="18">
        <v>45292</v>
      </c>
      <c r="J20" s="18">
        <v>45657</v>
      </c>
      <c r="K20" s="41">
        <v>150</v>
      </c>
      <c r="L20" s="30">
        <f t="shared" si="1"/>
        <v>0</v>
      </c>
      <c r="M20" s="13"/>
    </row>
    <row r="21" spans="1:13" x14ac:dyDescent="0.25">
      <c r="A21" s="16" t="s">
        <v>63</v>
      </c>
      <c r="B21" s="27" t="s">
        <v>14</v>
      </c>
      <c r="C21" s="28" t="s">
        <v>15</v>
      </c>
      <c r="D21" s="20" t="s">
        <v>64</v>
      </c>
      <c r="E21" s="22" t="s">
        <v>11</v>
      </c>
      <c r="F21" s="22" t="s">
        <v>65</v>
      </c>
      <c r="G21" s="25" t="s">
        <v>65</v>
      </c>
      <c r="H21" s="24">
        <v>1339.99</v>
      </c>
      <c r="I21" s="18">
        <v>45565</v>
      </c>
      <c r="J21" s="18">
        <v>45565</v>
      </c>
      <c r="K21" s="41">
        <v>1339.99</v>
      </c>
      <c r="L21" s="30">
        <f t="shared" si="1"/>
        <v>0</v>
      </c>
    </row>
    <row r="22" spans="1:13" x14ac:dyDescent="0.25">
      <c r="A22" s="16" t="s">
        <v>66</v>
      </c>
      <c r="B22" s="27" t="s">
        <v>14</v>
      </c>
      <c r="C22" s="28" t="s">
        <v>15</v>
      </c>
      <c r="D22" s="20" t="s">
        <v>67</v>
      </c>
      <c r="E22" s="22" t="s">
        <v>11</v>
      </c>
      <c r="F22" s="22" t="s">
        <v>68</v>
      </c>
      <c r="G22" s="25" t="s">
        <v>68</v>
      </c>
      <c r="H22" s="24">
        <v>600</v>
      </c>
      <c r="I22" s="18">
        <v>45566</v>
      </c>
      <c r="J22" s="18">
        <v>45570</v>
      </c>
      <c r="K22" s="41"/>
      <c r="L22" s="30">
        <f t="shared" si="1"/>
        <v>-600</v>
      </c>
    </row>
    <row r="23" spans="1:13" x14ac:dyDescent="0.25">
      <c r="A23" s="16" t="s">
        <v>69</v>
      </c>
      <c r="B23" s="27" t="s">
        <v>14</v>
      </c>
      <c r="C23" s="28" t="s">
        <v>15</v>
      </c>
      <c r="D23" s="20" t="s">
        <v>70</v>
      </c>
      <c r="E23" s="22" t="s">
        <v>11</v>
      </c>
      <c r="F23" s="22" t="s">
        <v>71</v>
      </c>
      <c r="G23" s="22" t="s">
        <v>71</v>
      </c>
      <c r="H23" s="24">
        <v>3500</v>
      </c>
      <c r="I23" s="18">
        <v>45644</v>
      </c>
      <c r="J23" s="18">
        <v>45644</v>
      </c>
      <c r="K23" s="41">
        <v>2904.55</v>
      </c>
      <c r="L23" s="30">
        <f t="shared" si="1"/>
        <v>-595.44999999999982</v>
      </c>
    </row>
    <row r="24" spans="1:13" x14ac:dyDescent="0.25">
      <c r="A24" s="16" t="s">
        <v>73</v>
      </c>
      <c r="B24" s="27" t="s">
        <v>14</v>
      </c>
      <c r="C24" s="28" t="s">
        <v>15</v>
      </c>
      <c r="D24" s="20" t="s">
        <v>72</v>
      </c>
      <c r="E24" s="22" t="s">
        <v>11</v>
      </c>
      <c r="F24" s="22" t="s">
        <v>65</v>
      </c>
      <c r="G24" s="25" t="s">
        <v>65</v>
      </c>
      <c r="H24" s="24">
        <v>2162</v>
      </c>
      <c r="I24" s="18">
        <v>45657</v>
      </c>
      <c r="J24" s="18">
        <v>46022</v>
      </c>
      <c r="K24" s="41">
        <v>2162</v>
      </c>
      <c r="L24" s="30">
        <f t="shared" si="1"/>
        <v>0</v>
      </c>
    </row>
    <row r="25" spans="1:13" x14ac:dyDescent="0.25">
      <c r="A25" s="16" t="s">
        <v>74</v>
      </c>
      <c r="B25" s="27" t="s">
        <v>14</v>
      </c>
      <c r="C25" s="28" t="s">
        <v>15</v>
      </c>
      <c r="D25" s="20" t="s">
        <v>75</v>
      </c>
      <c r="E25" s="22" t="s">
        <v>11</v>
      </c>
      <c r="F25" s="22" t="s">
        <v>76</v>
      </c>
      <c r="G25" s="25" t="s">
        <v>76</v>
      </c>
      <c r="H25" s="24">
        <v>1000</v>
      </c>
      <c r="I25" s="18">
        <v>45292</v>
      </c>
      <c r="J25" s="18">
        <v>45657</v>
      </c>
      <c r="K25" s="41">
        <v>1000</v>
      </c>
      <c r="L25" s="30">
        <f t="shared" si="1"/>
        <v>0</v>
      </c>
    </row>
  </sheetData>
  <sortState ref="A4:K4">
    <sortCondition ref="I4"/>
  </sortState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2024</vt:lpstr>
      <vt:lpstr>Foglio1</vt:lpstr>
      <vt:lpstr>'Anno 2024'!Area_stampa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Ord.Ing.Fermo</cp:lastModifiedBy>
  <cp:lastPrinted>2019-10-15T08:21:21Z</cp:lastPrinted>
  <dcterms:created xsi:type="dcterms:W3CDTF">2014-01-29T13:24:45Z</dcterms:created>
  <dcterms:modified xsi:type="dcterms:W3CDTF">2024-12-23T16:12:29Z</dcterms:modified>
</cp:coreProperties>
</file>